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moji dokumenti\transparentnost proračuna\"/>
    </mc:Choice>
  </mc:AlternateContent>
  <bookViews>
    <workbookView xWindow="-120" yWindow="-120" windowWidth="28800" windowHeight="14400"/>
  </bookViews>
  <sheets>
    <sheet name="SRPANJ" sheetId="1" r:id="rId1"/>
  </sheets>
  <definedNames>
    <definedName name="Br_fakture">#REF!</definedName>
    <definedName name="NazivTvrtke">SRPANJ!#REF!</definedName>
    <definedName name="PojedinostiOBrFakture">"PojedinostiOFakturi[Br fakture]"</definedName>
    <definedName name="rngInvoice">SRPANJ!#REF!</definedName>
    <definedName name="TraženjeKupca">#REF!</definedName>
  </definedNames>
  <calcPr calcId="162913"/>
</workbook>
</file>

<file path=xl/calcChain.xml><?xml version="1.0" encoding="utf-8"?>
<calcChain xmlns="http://schemas.openxmlformats.org/spreadsheetml/2006/main">
  <c r="E18" i="1" l="1"/>
  <c r="C9" i="1" a="1"/>
  <c r="C9" i="1" s="1"/>
  <c r="B9" i="1" a="1"/>
  <c r="B9" i="1" s="1"/>
  <c r="C10" i="1" a="1"/>
  <c r="C10" i="1" s="1"/>
  <c r="B10" i="1" a="1"/>
  <c r="B10" i="1" s="1"/>
  <c r="C7" i="1" a="1"/>
  <c r="C7" i="1" s="1"/>
  <c r="B7" i="1" a="1"/>
  <c r="B7" i="1" s="1"/>
  <c r="C11" i="1" l="1" a="1"/>
  <c r="C11" i="1" s="1"/>
  <c r="B11" i="1" a="1"/>
  <c r="B11" i="1" s="1"/>
</calcChain>
</file>

<file path=xl/sharedStrings.xml><?xml version="1.0" encoding="utf-8"?>
<sst xmlns="http://schemas.openxmlformats.org/spreadsheetml/2006/main" count="28" uniqueCount="24">
  <si>
    <t>Iznos</t>
  </si>
  <si>
    <t>ZAGREB</t>
  </si>
  <si>
    <t>ZAPOSLENICI</t>
  </si>
  <si>
    <t>DRŽAVNI PRORAČUN RH</t>
  </si>
  <si>
    <t>UKUPNO</t>
  </si>
  <si>
    <t>Naziv primatelja</t>
  </si>
  <si>
    <t>OIB primatelja</t>
  </si>
  <si>
    <t>Sjedište primatelja</t>
  </si>
  <si>
    <t>Vrsta rashoda i izdatka</t>
  </si>
  <si>
    <t>3121 OSTALI RASHODI ZA ZAPOSLENE</t>
  </si>
  <si>
    <t>INFORMACIJA O TROŠENJU SREDSTAVA</t>
  </si>
  <si>
    <t>Naziv ustanove: Osnovna škola Tina Ujevića, Šibenik</t>
  </si>
  <si>
    <t>Adresa: Trg Andrije Hebranga 11</t>
  </si>
  <si>
    <t>Poštanski broj i grad: 22000 Šibenik</t>
  </si>
  <si>
    <t>Telefonski broj: 022/310-364</t>
  </si>
  <si>
    <t>Mobitel: 098/492-358</t>
  </si>
  <si>
    <t>E-pošta: ured@os-tujevica-si.skole.hr</t>
  </si>
  <si>
    <t xml:space="preserve">        Web-mjesto: http://os-tujevica-si.skole.hr/</t>
  </si>
  <si>
    <t>3132 DOPRINOSI ZA OBVEZNO ZDRAVSTVENO OSIGURANJE</t>
  </si>
  <si>
    <t>3212 NAKNADE ZA PRIJEVOZ, ZA RAD NA TERENU I ODVOJENI ŽIVOT</t>
  </si>
  <si>
    <t>3111 BRUTO PLAĆE ZA REDOVAN RAD</t>
  </si>
  <si>
    <t>3295 PRISTOJBE I NAKNADE</t>
  </si>
  <si>
    <t>1291 POTRAŽIVANJA ZA NAKNADE KOJE SE REFUNDIRAJU</t>
  </si>
  <si>
    <t>Srpanj 2026. 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</si>
</sst>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34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2"/>
      <name val="Arial"/>
      <family val="2"/>
      <charset val="238"/>
      <scheme val="major"/>
    </font>
    <font>
      <sz val="12"/>
      <name val="Calibri"/>
      <family val="2"/>
      <scheme val="minor"/>
    </font>
    <font>
      <sz val="14"/>
      <name val="Arial"/>
      <family val="2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0"/>
      <color theme="0"/>
      <name val="Arial"/>
      <family val="2"/>
      <scheme val="major"/>
    </font>
    <font>
      <b/>
      <sz val="1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5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3" fillId="0" borderId="0" xfId="0" applyFont="1" applyAlignment="1" applyProtection="1">
      <alignment horizontal="center" vertical="top" wrapText="1"/>
    </xf>
    <xf numFmtId="0" fontId="25" fillId="0" borderId="0" xfId="0" applyFont="1" applyAlignment="1" applyProtection="1">
      <alignment vertical="center"/>
    </xf>
    <xf numFmtId="0" fontId="27" fillId="0" borderId="0" xfId="2" applyFont="1" applyBorder="1" applyAlignment="1" applyProtection="1">
      <alignment horizontal="center" vertical="center"/>
    </xf>
    <xf numFmtId="0" fontId="28" fillId="0" borderId="0" xfId="0" applyFont="1" applyBorder="1" applyAlignment="1" applyProtection="1">
      <alignment horizontal="center" vertical="center"/>
    </xf>
    <xf numFmtId="0" fontId="29" fillId="0" borderId="0" xfId="8" applyFont="1" applyFill="1" applyBorder="1" applyAlignment="1" applyProtection="1">
      <alignment horizontal="center" vertical="center"/>
    </xf>
    <xf numFmtId="0" fontId="26" fillId="2" borderId="0" xfId="0" applyNumberFormat="1" applyFont="1" applyFill="1" applyBorder="1" applyAlignment="1" applyProtection="1">
      <alignment horizontal="center" vertical="center"/>
    </xf>
    <xf numFmtId="0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 wrapText="1"/>
    </xf>
    <xf numFmtId="43" fontId="26" fillId="0" borderId="0" xfId="0" applyNumberFormat="1" applyFont="1" applyFill="1" applyBorder="1" applyAlignment="1">
      <alignment horizontal="center" vertical="center"/>
    </xf>
    <xf numFmtId="0" fontId="26" fillId="2" borderId="0" xfId="0" applyNumberFormat="1" applyFont="1" applyFill="1" applyAlignment="1">
      <alignment horizontal="center" vertical="center"/>
    </xf>
    <xf numFmtId="0" fontId="30" fillId="35" borderId="0" xfId="0" applyFont="1" applyFill="1" applyAlignment="1">
      <alignment horizontal="center" vertical="center" wrapText="1"/>
    </xf>
    <xf numFmtId="0" fontId="26" fillId="35" borderId="0" xfId="0" applyNumberFormat="1" applyFont="1" applyFill="1" applyAlignment="1">
      <alignment horizontal="center" vertical="center"/>
    </xf>
    <xf numFmtId="0" fontId="31" fillId="2" borderId="0" xfId="0" applyNumberFormat="1" applyFont="1" applyFill="1" applyBorder="1" applyAlignment="1" applyProtection="1">
      <alignment horizontal="center" vertical="center"/>
    </xf>
    <xf numFmtId="0" fontId="31" fillId="2" borderId="0" xfId="0" applyNumberFormat="1" applyFont="1" applyFill="1" applyBorder="1" applyAlignment="1">
      <alignment horizontal="center" vertical="center"/>
    </xf>
    <xf numFmtId="44" fontId="31" fillId="2" borderId="0" xfId="0" applyNumberFormat="1" applyFont="1" applyFill="1" applyBorder="1" applyAlignment="1">
      <alignment horizontal="center" vertical="center"/>
    </xf>
    <xf numFmtId="0" fontId="26" fillId="38" borderId="0" xfId="0" applyNumberFormat="1" applyFont="1" applyFill="1" applyBorder="1" applyAlignment="1" applyProtection="1">
      <alignment horizontal="center" vertical="center"/>
    </xf>
    <xf numFmtId="0" fontId="26" fillId="38" borderId="0" xfId="0" applyNumberFormat="1" applyFont="1" applyFill="1" applyBorder="1" applyAlignment="1">
      <alignment horizontal="center" vertical="center"/>
    </xf>
    <xf numFmtId="44" fontId="26" fillId="38" borderId="0" xfId="0" applyNumberFormat="1" applyFont="1" applyFill="1" applyBorder="1" applyAlignment="1">
      <alignment horizontal="center" vertical="center"/>
    </xf>
    <xf numFmtId="44" fontId="26" fillId="38" borderId="0" xfId="0" applyNumberFormat="1" applyFont="1" applyFill="1" applyBorder="1" applyAlignment="1">
      <alignment horizontal="center" vertical="center" wrapText="1"/>
    </xf>
    <xf numFmtId="0" fontId="26" fillId="35" borderId="1" xfId="7" applyFont="1" applyFill="1" applyBorder="1" applyAlignment="1">
      <alignment horizontal="left" vertical="center" wrapText="1"/>
    </xf>
    <xf numFmtId="0" fontId="26" fillId="35" borderId="0" xfId="7" applyFont="1" applyFill="1" applyAlignment="1">
      <alignment horizontal="left" vertical="center" wrapText="1"/>
    </xf>
    <xf numFmtId="43" fontId="33" fillId="0" borderId="0" xfId="0" applyNumberFormat="1" applyFont="1" applyFill="1" applyBorder="1" applyAlignment="1">
      <alignment horizontal="center" vertical="center"/>
    </xf>
    <xf numFmtId="43" fontId="26" fillId="36" borderId="0" xfId="0" applyNumberFormat="1" applyFont="1" applyFill="1" applyBorder="1" applyAlignment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32" fillId="37" borderId="3" xfId="6" applyFont="1" applyFill="1" applyAlignment="1" applyProtection="1">
      <alignment horizontal="center" vertical="center" wrapText="1"/>
    </xf>
    <xf numFmtId="0" fontId="26" fillId="35" borderId="1" xfId="7" applyFont="1" applyFill="1" applyBorder="1" applyAlignment="1">
      <alignment horizontal="left" vertical="center" wrapText="1"/>
    </xf>
    <xf numFmtId="0" fontId="26" fillId="35" borderId="0" xfId="7" applyFont="1" applyFill="1" applyAlignment="1">
      <alignment horizontal="left" vertical="center" wrapText="1"/>
    </xf>
    <xf numFmtId="0" fontId="26" fillId="35" borderId="9" xfId="7" applyFont="1" applyFill="1" applyBorder="1" applyAlignment="1">
      <alignment horizontal="center" vertical="center" wrapText="1"/>
    </xf>
    <xf numFmtId="0" fontId="26" fillId="35" borderId="0" xfId="7" applyFont="1" applyFill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37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color auto="1"/>
      </font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36"/>
      <tableStyleElement type="headerRow" dxfId="35"/>
      <tableStyleElement type="totalRow" dxfId="34"/>
      <tableStyleElement type="firstColumn" dxfId="33"/>
      <tableStyleElement type="lastColumn" dxfId="32"/>
      <tableStyleElement type="firstRowStripe" dxfId="31"/>
      <tableStyleElement type="firstColumnStripe" dxfId="3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FakturaProjekta" displayName="FakturaProjekta" ref="A6:E18" headerRowDxfId="11" dataDxfId="10" totalsRowDxfId="9">
  <autoFilter ref="A6:E18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8" totalsRowDxfId="7">
      <calculatedColumnFormula array="1">IFERROR(INDEX(#REF!,SMALL(IF(#REF!=rngInvoice,ROW(#REF!)-ROW(#REF!)), ROW(1:1)), MATCH($A$6,#REF!, 0)),"")</calculatedColumnFormula>
    </tableColumn>
    <tableColumn id="8" name="OIB primatelja" dataDxfId="6" totalsRowDxfId="5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4" totalsRowDxfId="3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2" totalsRowDxfId="1"/>
    <tableColumn id="11" name="Iznos" totalsRowFunction="count" dataDxfId="0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499984740745262"/>
    <pageSetUpPr autoPageBreaks="0" fitToPage="1"/>
  </sheetPr>
  <dimension ref="A1:F18"/>
  <sheetViews>
    <sheetView showGridLines="0" tabSelected="1" zoomScaleNormal="100" workbookViewId="0">
      <selection activeCell="A4" sqref="A4"/>
    </sheetView>
  </sheetViews>
  <sheetFormatPr defaultColWidth="9" defaultRowHeight="33.950000000000003" customHeight="1" x14ac:dyDescent="0.25"/>
  <cols>
    <col min="1" max="1" width="37.140625" style="5" customWidth="1"/>
    <col min="2" max="2" width="24.7109375" style="5" customWidth="1"/>
    <col min="3" max="3" width="27.5703125" style="5" customWidth="1"/>
    <col min="4" max="4" width="31.5703125" style="5" customWidth="1"/>
    <col min="5" max="5" width="21.42578125" style="5" customWidth="1"/>
    <col min="6" max="6" width="0.28515625" style="1" customWidth="1"/>
    <col min="7" max="8" width="9" style="1"/>
    <col min="9" max="11" width="9.42578125" style="1" customWidth="1"/>
    <col min="12" max="16384" width="9" style="1"/>
  </cols>
  <sheetData>
    <row r="1" spans="1:6" ht="57.95" customHeight="1" thickBot="1" x14ac:dyDescent="0.3">
      <c r="A1" s="30" t="s">
        <v>11</v>
      </c>
      <c r="B1" s="30"/>
      <c r="C1" s="30"/>
      <c r="D1" s="30"/>
      <c r="E1" s="30"/>
      <c r="F1" s="3"/>
    </row>
    <row r="2" spans="1:6" ht="37.5" customHeight="1" thickTop="1" x14ac:dyDescent="0.25">
      <c r="A2" s="31" t="s">
        <v>12</v>
      </c>
      <c r="B2" s="31"/>
      <c r="C2" s="25" t="s">
        <v>14</v>
      </c>
      <c r="D2" s="33" t="s">
        <v>16</v>
      </c>
      <c r="E2" s="33"/>
      <c r="F2" s="4"/>
    </row>
    <row r="3" spans="1:6" ht="47.25" customHeight="1" x14ac:dyDescent="0.25">
      <c r="A3" s="32" t="s">
        <v>13</v>
      </c>
      <c r="B3" s="32"/>
      <c r="C3" s="26" t="s">
        <v>15</v>
      </c>
      <c r="D3" s="34" t="s">
        <v>17</v>
      </c>
      <c r="E3" s="34"/>
      <c r="F3" s="4"/>
    </row>
    <row r="4" spans="1:6" ht="36.75" customHeight="1" x14ac:dyDescent="0.25">
      <c r="A4" s="7" t="s">
        <v>23</v>
      </c>
      <c r="B4" s="8"/>
      <c r="C4" s="8"/>
      <c r="D4" s="8"/>
      <c r="E4" s="8"/>
    </row>
    <row r="5" spans="1:6" ht="33.75" customHeight="1" x14ac:dyDescent="0.25">
      <c r="A5" s="29" t="s">
        <v>10</v>
      </c>
      <c r="B5" s="29"/>
      <c r="C5" s="29"/>
      <c r="D5" s="29"/>
      <c r="E5" s="29"/>
    </row>
    <row r="6" spans="1:6" s="2" customFormat="1" ht="33.950000000000003" customHeight="1" x14ac:dyDescent="0.25">
      <c r="A6" s="9" t="s">
        <v>5</v>
      </c>
      <c r="B6" s="9" t="s">
        <v>6</v>
      </c>
      <c r="C6" s="9" t="s">
        <v>7</v>
      </c>
      <c r="D6" s="9" t="s">
        <v>8</v>
      </c>
      <c r="E6" s="9" t="s">
        <v>0</v>
      </c>
    </row>
    <row r="7" spans="1:6" s="2" customFormat="1" ht="33.950000000000003" customHeight="1" x14ac:dyDescent="0.25">
      <c r="A7" s="10" t="s">
        <v>2</v>
      </c>
      <c r="B7" s="11" t="str">
        <f t="array" ref="B7">IFERROR(INDEX(#REF!,SMALL(IF(#REF!=rngInvoice,ROW(#REF!)-ROW(#REF!)), ROW(#REF!)), MATCH($B$6,#REF!, 0)),"")</f>
        <v/>
      </c>
      <c r="C7" s="12" t="str">
        <f t="array" ref="C7">IFERROR(INDEX(#REF!,SMALL(IF(#REF!=rngInvoice,ROW(#REF!)-ROW(#REF!)), ROW(#REF!)), MATCH($C$6,#REF!, 0)),"")</f>
        <v/>
      </c>
      <c r="D7" s="13" t="s">
        <v>22</v>
      </c>
      <c r="E7" s="28">
        <v>582.38</v>
      </c>
    </row>
    <row r="8" spans="1:6" s="2" customFormat="1" ht="33.75" customHeight="1" x14ac:dyDescent="0.25">
      <c r="A8" s="21" t="s">
        <v>2</v>
      </c>
      <c r="B8" s="22"/>
      <c r="C8" s="23"/>
      <c r="D8" s="24" t="s">
        <v>20</v>
      </c>
      <c r="E8" s="14">
        <v>83324.05</v>
      </c>
    </row>
    <row r="9" spans="1:6" s="2" customFormat="1" ht="33.75" customHeight="1" x14ac:dyDescent="0.25">
      <c r="A9" s="10" t="s">
        <v>2</v>
      </c>
      <c r="B9" s="15" t="str">
        <f t="array" ref="B9">IFERROR(INDEX(#REF!,SMALL(IF(#REF!=rngInvoice,ROW(#REF!)-ROW(#REF!)), ROW(#REF!)), MATCH($B$6,#REF!, 0)),"")</f>
        <v/>
      </c>
      <c r="C9" s="12" t="str">
        <f t="array" ref="C9">IFERROR(INDEX(#REF!,SMALL(IF(#REF!=rngInvoice,ROW(#REF!)-ROW(#REF!)), ROW(#REF!)), MATCH($C$6,#REF!, 0)),"")</f>
        <v/>
      </c>
      <c r="D9" s="13" t="s">
        <v>9</v>
      </c>
      <c r="E9" s="14">
        <v>0</v>
      </c>
    </row>
    <row r="10" spans="1:6" s="2" customFormat="1" ht="33.75" customHeight="1" x14ac:dyDescent="0.25">
      <c r="A10" s="10" t="s">
        <v>2</v>
      </c>
      <c r="B10" s="11" t="str">
        <f t="array" ref="B10">IFERROR(INDEX(#REF!,SMALL(IF(#REF!=rngInvoice,ROW(#REF!)-ROW(#REF!)), ROW(#REF!)), MATCH($B$6,#REF!, 0)),"")</f>
        <v/>
      </c>
      <c r="C10" s="12" t="str">
        <f t="array" ref="C10">IFERROR(INDEX(#REF!,SMALL(IF(#REF!=rngInvoice,ROW(#REF!)-ROW(#REF!)), ROW(#REF!)), MATCH($C$6,#REF!, 0)),"")</f>
        <v/>
      </c>
      <c r="D10" s="13" t="s">
        <v>18</v>
      </c>
      <c r="E10" s="14">
        <v>13748.48</v>
      </c>
    </row>
    <row r="11" spans="1:6" s="2" customFormat="1" ht="33.75" customHeight="1" x14ac:dyDescent="0.25">
      <c r="A11" s="10" t="s">
        <v>2</v>
      </c>
      <c r="B11" s="11" t="str">
        <f t="array" ref="B11">IFERROR(INDEX(#REF!,SMALL(IF(#REF!=rngInvoice,ROW(#REF!)-ROW(#REF!)), ROW(1:1)), MATCH($B$6,#REF!, 0)),"")</f>
        <v/>
      </c>
      <c r="C11" s="12" t="str">
        <f t="array" ref="C11">IFERROR(INDEX(#REF!,SMALL(IF(#REF!=rngInvoice,ROW(#REF!)-ROW(#REF!)), ROW(1:1)), MATCH($C$6,#REF!, 0)),"")</f>
        <v/>
      </c>
      <c r="D11" s="13" t="s">
        <v>19</v>
      </c>
      <c r="E11" s="14">
        <v>1581.24</v>
      </c>
    </row>
    <row r="12" spans="1:6" s="2" customFormat="1" ht="33.75" customHeight="1" x14ac:dyDescent="0.25">
      <c r="A12" s="10" t="s">
        <v>3</v>
      </c>
      <c r="B12" s="16">
        <v>18683136487</v>
      </c>
      <c r="C12" s="12" t="s">
        <v>1</v>
      </c>
      <c r="D12" s="13" t="s">
        <v>21</v>
      </c>
      <c r="E12" s="14">
        <v>420</v>
      </c>
    </row>
    <row r="13" spans="1:6" s="2" customFormat="1" ht="40.5" customHeight="1" x14ac:dyDescent="0.25">
      <c r="A13" s="10"/>
      <c r="B13" s="15"/>
      <c r="C13" s="12"/>
      <c r="D13" s="13"/>
      <c r="E13" s="14"/>
    </row>
    <row r="14" spans="1:6" s="2" customFormat="1" ht="40.5" customHeight="1" x14ac:dyDescent="0.25">
      <c r="A14" s="10"/>
      <c r="B14" s="17"/>
      <c r="C14" s="12"/>
      <c r="D14" s="13"/>
      <c r="E14" s="14"/>
    </row>
    <row r="15" spans="1:6" s="2" customFormat="1" ht="40.5" customHeight="1" x14ac:dyDescent="0.25">
      <c r="A15" s="10"/>
      <c r="B15" s="15"/>
      <c r="C15" s="12"/>
      <c r="D15" s="13"/>
      <c r="E15" s="14"/>
    </row>
    <row r="16" spans="1:6" s="2" customFormat="1" ht="40.5" customHeight="1" x14ac:dyDescent="0.25">
      <c r="A16" s="10"/>
      <c r="B16" s="17"/>
      <c r="C16" s="12"/>
      <c r="D16" s="12"/>
      <c r="E16" s="14"/>
    </row>
    <row r="17" spans="1:5" s="2" customFormat="1" ht="33.950000000000003" customHeight="1" x14ac:dyDescent="0.25">
      <c r="A17" s="10"/>
      <c r="B17" s="11"/>
      <c r="C17" s="12"/>
      <c r="D17" s="13"/>
      <c r="E17" s="14"/>
    </row>
    <row r="18" spans="1:5" s="6" customFormat="1" ht="33.950000000000003" customHeight="1" x14ac:dyDescent="0.25">
      <c r="A18" s="18" t="s">
        <v>4</v>
      </c>
      <c r="B18" s="19"/>
      <c r="C18" s="20"/>
      <c r="D18" s="20"/>
      <c r="E18" s="27">
        <f>SUBTOTAL(109,E7:E17)</f>
        <v>99656.150000000009</v>
      </c>
    </row>
  </sheetData>
  <sheetProtection selectLockedCells="1"/>
  <mergeCells count="6">
    <mergeCell ref="A5:E5"/>
    <mergeCell ref="A1:E1"/>
    <mergeCell ref="A2:B2"/>
    <mergeCell ref="A3:B3"/>
    <mergeCell ref="D2:E2"/>
    <mergeCell ref="D3:E3"/>
  </mergeCells>
  <phoneticPr fontId="2" type="noConversion"/>
  <conditionalFormatting sqref="D16 A8:D8 A12:A15 C12:D15 A17:D18">
    <cfRule type="expression" dxfId="29" priority="33">
      <formula>MOD(ROW(),2)=0</formula>
    </cfRule>
  </conditionalFormatting>
  <conditionalFormatting sqref="E8 E18 E12:E16">
    <cfRule type="expression" dxfId="28" priority="30">
      <formula>MOD(ROW(),2)=0</formula>
    </cfRule>
    <cfRule type="expression" dxfId="27" priority="31">
      <formula>MOD(ROW(),2)=1</formula>
    </cfRule>
  </conditionalFormatting>
  <conditionalFormatting sqref="E17">
    <cfRule type="expression" dxfId="26" priority="16">
      <formula>MOD(ROW(),2)=0</formula>
    </cfRule>
    <cfRule type="expression" dxfId="25" priority="17">
      <formula>MOD(ROW(),2)=1</formula>
    </cfRule>
  </conditionalFormatting>
  <conditionalFormatting sqref="C16 A16">
    <cfRule type="expression" dxfId="24" priority="15">
      <formula>MOD(ROW(),2)=0</formula>
    </cfRule>
  </conditionalFormatting>
  <conditionalFormatting sqref="A11:D11">
    <cfRule type="expression" dxfId="23" priority="14">
      <formula>MOD(ROW(),2)=0</formula>
    </cfRule>
  </conditionalFormatting>
  <conditionalFormatting sqref="E11">
    <cfRule type="expression" dxfId="22" priority="12">
      <formula>MOD(ROW(),2)=0</formula>
    </cfRule>
    <cfRule type="expression" dxfId="21" priority="13">
      <formula>MOD(ROW(),2)=1</formula>
    </cfRule>
  </conditionalFormatting>
  <conditionalFormatting sqref="A7:D7">
    <cfRule type="expression" dxfId="20" priority="9">
      <formula>MOD(ROW(),2)=0</formula>
    </cfRule>
  </conditionalFormatting>
  <conditionalFormatting sqref="E7">
    <cfRule type="expression" dxfId="19" priority="7">
      <formula>MOD(ROW(),2)=0</formula>
    </cfRule>
    <cfRule type="expression" dxfId="18" priority="8">
      <formula>MOD(ROW(),2)=1</formula>
    </cfRule>
  </conditionalFormatting>
  <conditionalFormatting sqref="A10:D10">
    <cfRule type="expression" dxfId="17" priority="6">
      <formula>MOD(ROW(),2)=0</formula>
    </cfRule>
  </conditionalFormatting>
  <conditionalFormatting sqref="E10">
    <cfRule type="expression" dxfId="16" priority="4">
      <formula>MOD(ROW(),2)=0</formula>
    </cfRule>
    <cfRule type="expression" dxfId="15" priority="5">
      <formula>MOD(ROW(),2)=1</formula>
    </cfRule>
  </conditionalFormatting>
  <conditionalFormatting sqref="A9 C9:D9">
    <cfRule type="expression" dxfId="14" priority="3">
      <formula>MOD(ROW(),2)=0</formula>
    </cfRule>
  </conditionalFormatting>
  <conditionalFormatting sqref="E9">
    <cfRule type="expression" dxfId="13" priority="1">
      <formula>MOD(ROW(),2)=0</formula>
    </cfRule>
    <cfRule type="expression" dxfId="12" priority="2">
      <formula>MOD(ROW(),2)=1</formula>
    </cfRule>
  </conditionalFormatting>
  <printOptions horizontalCentered="1"/>
  <pageMargins left="0.7" right="0.7" top="1" bottom="1" header="0.3" footer="0.3"/>
  <pageSetup paperSize="9" scale="61" fitToHeight="0" orientation="portrait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SRPANJ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Korisnik</cp:lastModifiedBy>
  <cp:lastPrinted>2026-07-14T09:21:03Z</cp:lastPrinted>
  <dcterms:created xsi:type="dcterms:W3CDTF">2016-11-01T03:33:07Z</dcterms:created>
  <dcterms:modified xsi:type="dcterms:W3CDTF">2026-08-24T07:04:45Z</dcterms:modified>
</cp:coreProperties>
</file>